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<sst xmlns="http://schemas.openxmlformats.org/spreadsheetml/2006/main" count="187" uniqueCount="148">
  <si>
    <t>基本类型</t>
  </si>
  <si>
    <t>品牌：</t>
  </si>
  <si>
    <t>Emersongear BlueLabel</t>
  </si>
  <si>
    <t>品名:</t>
  </si>
  <si>
    <t>EmersonGear 蓝标系列 "猞猁"战术软壳裤</t>
  </si>
  <si>
    <t>款号:</t>
  </si>
  <si>
    <t>EMB9580</t>
  </si>
  <si>
    <t>主料（成分）:</t>
  </si>
  <si>
    <t>外层：86%尼龙 14%氨纶
内层：100%涤纶</t>
  </si>
  <si>
    <t>尺寸:</t>
  </si>
  <si>
    <t>30W / 32W / 34W / 36W / 38W</t>
  </si>
  <si>
    <t>颜色：</t>
  </si>
  <si>
    <t>BK / SM</t>
  </si>
  <si>
    <t>功能:</t>
  </si>
  <si>
    <t xml:space="preserve">四面弹力 / 运动剪裁 / 耐磨 / 防刮 / 易清洗 / 防水透气 / 防寒保暖 / </t>
  </si>
  <si>
    <t>场景（选填）:</t>
  </si>
  <si>
    <t xml:space="preserve">射击 / 户外 /  登山 / 城市 / 商旅 / 通勤 / 徒步 / 露营 / 造型 </t>
  </si>
  <si>
    <t>包装</t>
  </si>
  <si>
    <t>透明塑料袋</t>
  </si>
  <si>
    <t>毛重</t>
  </si>
  <si>
    <t>0.605kg</t>
  </si>
  <si>
    <t>净重</t>
  </si>
  <si>
    <t>0.592kg</t>
  </si>
  <si>
    <t>成品部位尺寸表(单位：英寸)</t>
  </si>
  <si>
    <t xml:space="preserve">尺码                     名称    </t>
  </si>
  <si>
    <t>英寸</t>
  </si>
  <si>
    <t>厘米</t>
  </si>
  <si>
    <t>裤长（外侧）</t>
  </si>
  <si>
    <t>查货内长</t>
  </si>
  <si>
    <t>车货标</t>
  </si>
  <si>
    <t>腰围</t>
  </si>
  <si>
    <t>坐围</t>
  </si>
  <si>
    <t>膝围</t>
  </si>
  <si>
    <t>脚围</t>
  </si>
  <si>
    <t>前浪（含腰）</t>
  </si>
  <si>
    <t>后浪（含腰）</t>
  </si>
  <si>
    <t>身高(单位：CM)</t>
  </si>
  <si>
    <t>166-170</t>
  </si>
  <si>
    <t>171-175</t>
  </si>
  <si>
    <t>176-180</t>
  </si>
  <si>
    <t>181-185</t>
  </si>
  <si>
    <t>186-190</t>
  </si>
  <si>
    <t>体重（单位:kg)</t>
  </si>
  <si>
    <t>61-65</t>
  </si>
  <si>
    <t>66-70</t>
  </si>
  <si>
    <t>71-75</t>
  </si>
  <si>
    <t>76-80</t>
  </si>
  <si>
    <t>81-85</t>
  </si>
  <si>
    <t>产品卖点</t>
  </si>
  <si>
    <t>1.功能面料：
三层复合面料，外层弹力尼氨混纺面料，防刮耐磨，防风防水；中层透湿膜，加快体内汗液湿气排出；内里抓绒面料，防寒保暖，抗静电。</t>
  </si>
  <si>
    <t>2.修身版型：简约修身版型，穿着场景全面，容易搭配。</t>
  </si>
  <si>
    <t>3.腰部加宽裤袢：裤袢加宽到2.5英寸，适配各种腰带，无需取腰带扣头。</t>
  </si>
  <si>
    <t>4.多功能口袋：侧兜和后兜均为全开式战术插袋，侧兜内壁设有分隔层，方便收纳各类物品；侧兜下方骨位增加弹夹插袋。</t>
  </si>
  <si>
    <t>5.膝部和裆部采用人体工学立体剪裁，运动不束缚。</t>
  </si>
  <si>
    <t>Primitive type</t>
  </si>
  <si>
    <t>Brand:</t>
  </si>
  <si>
    <t>Name:</t>
  </si>
  <si>
    <t>BlueLabel Lynx Tactical Soft Shell Pants</t>
  </si>
  <si>
    <t>Model No.:</t>
  </si>
  <si>
    <t>Materials:</t>
  </si>
  <si>
    <t>Outer layer: 86% nylon 14% spandex
Inner layer: 100% polyester</t>
  </si>
  <si>
    <t>Size:</t>
  </si>
  <si>
    <t>Color:</t>
  </si>
  <si>
    <t>Function:</t>
  </si>
  <si>
    <t xml:space="preserve">4-way Stretch / Sports Cutting / Abrasion Resistence / Easy to clean / Water Repellent/ Breathable / Insulation / </t>
  </si>
  <si>
    <t>Scene:</t>
  </si>
  <si>
    <t xml:space="preserve">Shooting / Outdoors /  Mountaineering/ City / Business trip / Commute / Walking / Camping / Model </t>
  </si>
  <si>
    <t>Packing</t>
  </si>
  <si>
    <t>Transparent plastic bag</t>
  </si>
  <si>
    <t>Gross weight</t>
  </si>
  <si>
    <t>Net weight</t>
  </si>
  <si>
    <t>Size chart(inch)</t>
  </si>
  <si>
    <t xml:space="preserve">Size                  Name    </t>
  </si>
  <si>
    <t>inch</t>
  </si>
  <si>
    <t>cm</t>
  </si>
  <si>
    <t>Outseam</t>
  </si>
  <si>
    <t>Inseam</t>
  </si>
  <si>
    <t>Waist size</t>
  </si>
  <si>
    <t>Hip size</t>
  </si>
  <si>
    <t>Knee size</t>
  </si>
  <si>
    <t>Foot opening</t>
  </si>
  <si>
    <t>Front rise</t>
  </si>
  <si>
    <t>Back reise</t>
  </si>
  <si>
    <t>Height(CM)</t>
  </si>
  <si>
    <t>Weight（kg)</t>
  </si>
  <si>
    <t>Key words</t>
  </si>
  <si>
    <t>1. functional fabric:
3-Ply Laminated Fabric, the outer layer of elastic polyurethane blended fabric, scratch resistant, abrasion resistant, wind proof and waterproof; The middle moisture permeable membrane accelerates the excretion of sweat and moisture in the body; Inner fleece fabric is cold proof, warm and antistatic.</t>
  </si>
  <si>
    <t>2. Slim Fit: simple slim fit, comprehensive wearing scene, easy to match.</t>
  </si>
  <si>
    <t>3. waist widened trouser loop: the trouser loop is widened to 2.5 inches, which is suitable for all kinds of waistbands without taking the belt buckle.</t>
  </si>
  <si>
    <t>4. multi functional pocket: both the side pocket and the back pocket are full open tactical pockets, and the inner wall of the side pocket is equipped with a separation layer to facilitate the storage of various items; A clip pocket is added at the bone position below the side pocket.</t>
  </si>
  <si>
    <t>5. the knee and crotch adopt ergonomic three-dimensional tailoring, and the movement is not bound.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</si>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</sst>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2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7" borderId="32" applyNumberFormat="0" applyAlignment="0" applyProtection="0">
      <alignment vertical="center"/>
    </xf>
    <xf numFmtId="0" fontId="30" fillId="17" borderId="28" applyNumberFormat="0" applyAlignment="0" applyProtection="0">
      <alignment vertical="center"/>
    </xf>
    <xf numFmtId="0" fontId="31" fillId="18" borderId="33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6" xfId="22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8" fillId="0" borderId="19" xfId="22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10" fillId="0" borderId="7" xfId="5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7" xfId="51" applyNumberFormat="1" applyFont="1" applyBorder="1" applyAlignment="1">
      <alignment horizontal="center" vertical="center" wrapText="1"/>
    </xf>
    <xf numFmtId="0" fontId="11" fillId="0" borderId="7" xfId="51" applyNumberFormat="1" applyFont="1" applyBorder="1" applyAlignment="1">
      <alignment horizontal="center" vertical="center"/>
    </xf>
    <xf numFmtId="0" fontId="11" fillId="0" borderId="7" xfId="51" applyNumberFormat="1" applyFont="1" applyFill="1" applyBorder="1" applyAlignment="1">
      <alignment horizontal="center" vertical="center"/>
    </xf>
    <xf numFmtId="0" fontId="12" fillId="0" borderId="7" xfId="51" applyNumberFormat="1" applyFont="1" applyFill="1" applyBorder="1" applyAlignment="1">
      <alignment horizontal="left" vertical="center"/>
    </xf>
    <xf numFmtId="177" fontId="13" fillId="0" borderId="7" xfId="51" applyNumberFormat="1" applyFont="1" applyFill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177" fontId="13" fillId="0" borderId="7" xfId="51" applyNumberFormat="1" applyFont="1" applyFill="1" applyBorder="1" applyAlignment="1">
      <alignment vertical="center"/>
    </xf>
    <xf numFmtId="0" fontId="14" fillId="0" borderId="7" xfId="51" applyNumberFormat="1" applyFont="1" applyFill="1" applyBorder="1" applyAlignment="1">
      <alignment horizontal="left" vertical="center"/>
    </xf>
    <xf numFmtId="177" fontId="11" fillId="0" borderId="7" xfId="51" applyNumberFormat="1" applyFont="1" applyBorder="1" applyAlignment="1">
      <alignment horizontal="center" vertical="center"/>
    </xf>
    <xf numFmtId="177" fontId="11" fillId="0" borderId="7" xfId="51" applyNumberFormat="1" applyFont="1" applyBorder="1" applyAlignment="1">
      <alignment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11" fillId="0" borderId="7" xfId="5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indent="1"/>
    </xf>
    <xf numFmtId="0" fontId="15" fillId="0" borderId="23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vertical="center" indent="1"/>
    </xf>
    <xf numFmtId="0" fontId="16" fillId="0" borderId="7" xfId="0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6" xfId="51" applyNumberFormat="1" applyFont="1" applyBorder="1" applyAlignment="1">
      <alignment horizontal="left" vertical="center"/>
    </xf>
    <xf numFmtId="0" fontId="5" fillId="0" borderId="27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142875</xdr:colOff>
      <xdr:row>1</xdr:row>
      <xdr:rowOff>128270</xdr:rowOff>
    </xdr:from>
    <xdr:to>
      <xdr:col>7</xdr:col>
      <xdr:colOff>717550</xdr:colOff>
      <xdr:row>4</xdr:row>
      <xdr:rowOff>537845</xdr:rowOff>
    </xdr:to>
    <xdr:pic>
      <xdr:nvPicPr>
        <xdr:cNvPr id="2" name="图片 1" descr="1d5b7408508aae1bcfcb6ea5b993ac78_20211018142942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09270"/>
          <a:ext cx="3003550" cy="231521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11" name="Line 1"/>
        <xdr:cNvSpPr>
          <a:spLocks noChangeShapeType="1"/>
        </xdr:cNvSpPr>
      </xdr:nvSpPr>
      <xdr:spPr>
        <a:xfrm>
          <a:off x="19050" y="5411470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142875</xdr:colOff>
      <xdr:row>1</xdr:row>
      <xdr:rowOff>128270</xdr:rowOff>
    </xdr:from>
    <xdr:to>
      <xdr:col>7</xdr:col>
      <xdr:colOff>717550</xdr:colOff>
      <xdr:row>4</xdr:row>
      <xdr:rowOff>537845</xdr:rowOff>
    </xdr:to>
    <xdr:pic>
      <xdr:nvPicPr>
        <xdr:cNvPr id="2" name="图片 1" descr="1d5b7408508aae1bcfcb6ea5b993ac78_20211018142942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09270"/>
          <a:ext cx="3003550" cy="231521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3" name="Line 1"/>
        <xdr:cNvSpPr>
          <a:spLocks noChangeShapeType="1"/>
        </xdr:cNvSpPr>
      </xdr:nvSpPr>
      <xdr:spPr>
        <a:xfrm>
          <a:off x="19050" y="5411470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selection activeCell="D34" sqref="D34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67" width="9" style="23"/>
  </cols>
  <sheetData>
    <row r="1" ht="30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41.1" customHeight="1" spans="1:8">
      <c r="A2" s="29" t="s">
        <v>1</v>
      </c>
      <c r="B2" s="30" t="s">
        <v>2</v>
      </c>
      <c r="C2" s="30"/>
      <c r="D2" s="30"/>
      <c r="E2" s="31"/>
      <c r="F2" s="32"/>
      <c r="G2" s="32"/>
      <c r="H2" s="33"/>
    </row>
    <row r="3" ht="57.95" customHeight="1" spans="1:8">
      <c r="A3" s="29" t="s">
        <v>3</v>
      </c>
      <c r="B3" s="34" t="s">
        <v>4</v>
      </c>
      <c r="C3" s="34"/>
      <c r="D3" s="34"/>
      <c r="E3" s="35"/>
      <c r="F3" s="36"/>
      <c r="G3" s="36"/>
      <c r="H3" s="37"/>
    </row>
    <row r="4" ht="51" customHeight="1" spans="1:8">
      <c r="A4" s="29" t="s">
        <v>5</v>
      </c>
      <c r="B4" s="34" t="s">
        <v>6</v>
      </c>
      <c r="C4" s="34"/>
      <c r="D4" s="34"/>
      <c r="E4" s="35"/>
      <c r="F4" s="36"/>
      <c r="G4" s="36"/>
      <c r="H4" s="37"/>
    </row>
    <row r="5" s="23" customFormat="1" ht="50" customHeight="1" spans="1:8">
      <c r="A5" s="29" t="s">
        <v>7</v>
      </c>
      <c r="B5" s="38" t="s">
        <v>8</v>
      </c>
      <c r="C5" s="38"/>
      <c r="D5" s="38"/>
      <c r="E5" s="39"/>
      <c r="F5" s="40"/>
      <c r="G5" s="40"/>
      <c r="H5" s="41"/>
    </row>
    <row r="6" ht="20.1" customHeight="1" spans="1:8">
      <c r="A6" s="29" t="s">
        <v>9</v>
      </c>
      <c r="B6" s="42" t="s">
        <v>10</v>
      </c>
      <c r="C6" s="43"/>
      <c r="D6" s="43"/>
      <c r="E6" s="44"/>
      <c r="F6" s="44"/>
      <c r="G6" s="44"/>
      <c r="H6" s="45"/>
    </row>
    <row r="7" customFormat="1" ht="20.1" customHeight="1" spans="1:8">
      <c r="A7" s="29" t="s">
        <v>11</v>
      </c>
      <c r="B7" s="46" t="s">
        <v>12</v>
      </c>
      <c r="C7" s="44"/>
      <c r="D7" s="44"/>
      <c r="E7" s="44"/>
      <c r="F7" s="44"/>
      <c r="G7" s="44"/>
      <c r="H7" s="45"/>
    </row>
    <row r="8" s="24" customFormat="1" ht="38.1" customHeight="1" spans="1:8">
      <c r="A8" s="47" t="s">
        <v>13</v>
      </c>
      <c r="B8" s="48" t="s">
        <v>14</v>
      </c>
      <c r="C8" s="49"/>
      <c r="D8" s="49"/>
      <c r="E8" s="49"/>
      <c r="F8" s="49"/>
      <c r="G8" s="49"/>
      <c r="H8" s="50"/>
    </row>
    <row r="9" s="24" customFormat="1" ht="38.1" customHeight="1" spans="1:8">
      <c r="A9" s="47" t="s">
        <v>15</v>
      </c>
      <c r="B9" s="48" t="s">
        <v>16</v>
      </c>
      <c r="C9" s="49"/>
      <c r="D9" s="49"/>
      <c r="E9" s="49"/>
      <c r="F9" s="49"/>
      <c r="G9" s="49"/>
      <c r="H9" s="50"/>
    </row>
    <row r="10" ht="20.1" customHeight="1" spans="1:8">
      <c r="A10" s="29" t="s">
        <v>17</v>
      </c>
      <c r="B10" s="46" t="s">
        <v>18</v>
      </c>
      <c r="C10" s="44"/>
      <c r="D10" s="44"/>
      <c r="E10" s="44"/>
      <c r="F10" s="44"/>
      <c r="G10" s="44"/>
      <c r="H10" s="45"/>
    </row>
    <row r="11" ht="20.1" customHeight="1" spans="1:8">
      <c r="A11" s="29" t="s">
        <v>19</v>
      </c>
      <c r="B11" s="46" t="s">
        <v>20</v>
      </c>
      <c r="C11" s="44"/>
      <c r="D11" s="44"/>
      <c r="E11" s="44"/>
      <c r="F11" s="44"/>
      <c r="G11" s="44"/>
      <c r="H11" s="45"/>
    </row>
    <row r="12" ht="20.1" customHeight="1" spans="1:8">
      <c r="A12" s="51" t="s">
        <v>21</v>
      </c>
      <c r="B12" s="52" t="s">
        <v>22</v>
      </c>
      <c r="C12" s="53"/>
      <c r="D12" s="53"/>
      <c r="E12" s="53"/>
      <c r="F12" s="53"/>
      <c r="G12" s="53"/>
      <c r="H12" s="54"/>
    </row>
    <row r="13" customFormat="1" ht="17.1" customHeight="1" spans="1:11">
      <c r="A13" s="55" t="s">
        <v>23</v>
      </c>
      <c r="B13" s="55"/>
      <c r="C13" s="55"/>
      <c r="D13" s="55"/>
      <c r="E13" s="55"/>
      <c r="F13" s="55"/>
      <c r="G13" s="55"/>
      <c r="H13" s="56"/>
      <c r="I13" s="75"/>
      <c r="J13" s="75"/>
      <c r="K13" s="75"/>
    </row>
    <row r="14" customFormat="1" ht="17.1" customHeight="1" spans="1:11">
      <c r="A14" s="57" t="s">
        <v>24</v>
      </c>
      <c r="B14" s="58" t="s">
        <v>25</v>
      </c>
      <c r="C14" s="58" t="s">
        <v>26</v>
      </c>
      <c r="D14" s="58" t="s">
        <v>25</v>
      </c>
      <c r="E14" s="58" t="s">
        <v>26</v>
      </c>
      <c r="F14" s="58" t="s">
        <v>25</v>
      </c>
      <c r="G14" s="58" t="s">
        <v>26</v>
      </c>
      <c r="H14" s="58" t="s">
        <v>25</v>
      </c>
      <c r="I14" s="58" t="s">
        <v>26</v>
      </c>
      <c r="J14" s="58" t="s">
        <v>25</v>
      </c>
      <c r="K14" s="58" t="s">
        <v>26</v>
      </c>
    </row>
    <row r="15" customFormat="1" ht="17.25" customHeight="1" spans="1:11">
      <c r="A15" s="57"/>
      <c r="B15" s="58">
        <v>30</v>
      </c>
      <c r="C15" s="58">
        <v>30</v>
      </c>
      <c r="D15" s="58">
        <v>32</v>
      </c>
      <c r="E15" s="58">
        <v>32</v>
      </c>
      <c r="F15" s="58">
        <v>34</v>
      </c>
      <c r="G15" s="59">
        <v>34</v>
      </c>
      <c r="H15" s="58">
        <v>36</v>
      </c>
      <c r="I15" s="75">
        <v>36</v>
      </c>
      <c r="J15" s="59">
        <v>38</v>
      </c>
      <c r="K15" s="75">
        <v>38</v>
      </c>
    </row>
    <row r="16" customFormat="1" ht="17.1" customHeight="1" spans="1:11">
      <c r="A16" s="60" t="s">
        <v>27</v>
      </c>
      <c r="B16" s="61">
        <v>41.125</v>
      </c>
      <c r="C16" s="62">
        <f>B16*2.54</f>
        <v>104.4575</v>
      </c>
      <c r="D16" s="63">
        <v>41.75</v>
      </c>
      <c r="E16" s="62">
        <f t="shared" ref="E16:E24" si="0">D16*2.54</f>
        <v>106.045</v>
      </c>
      <c r="F16" s="61">
        <v>42.375</v>
      </c>
      <c r="G16" s="62">
        <f t="shared" ref="G16:G24" si="1">F16*2.54</f>
        <v>107.6325</v>
      </c>
      <c r="H16" s="61">
        <v>43</v>
      </c>
      <c r="I16" s="62">
        <f t="shared" ref="I16:I24" si="2">H16*2.54</f>
        <v>109.22</v>
      </c>
      <c r="J16" s="61">
        <v>43.625</v>
      </c>
      <c r="K16" s="62">
        <f t="shared" ref="K16:K24" si="3">J16*2.54</f>
        <v>110.8075</v>
      </c>
    </row>
    <row r="17" customFormat="1" ht="17.1" customHeight="1" spans="1:11">
      <c r="A17" s="64" t="s">
        <v>28</v>
      </c>
      <c r="B17" s="65">
        <v>30.125</v>
      </c>
      <c r="C17" s="62">
        <f t="shared" ref="C17:C24" si="4">B17*2.54</f>
        <v>76.5175</v>
      </c>
      <c r="D17" s="66">
        <v>30.5</v>
      </c>
      <c r="E17" s="62">
        <f t="shared" si="0"/>
        <v>77.47</v>
      </c>
      <c r="F17" s="65">
        <v>30.875</v>
      </c>
      <c r="G17" s="62">
        <f t="shared" si="1"/>
        <v>78.4225</v>
      </c>
      <c r="H17" s="65">
        <v>31.25</v>
      </c>
      <c r="I17" s="62">
        <f t="shared" si="2"/>
        <v>79.375</v>
      </c>
      <c r="J17" s="65">
        <v>31.625</v>
      </c>
      <c r="K17" s="62">
        <f t="shared" si="3"/>
        <v>80.3275</v>
      </c>
    </row>
    <row r="18" customFormat="1" ht="17.1" customHeight="1" spans="1:11">
      <c r="A18" s="64" t="s">
        <v>29</v>
      </c>
      <c r="B18" s="58">
        <v>30</v>
      </c>
      <c r="C18" s="62">
        <f t="shared" si="4"/>
        <v>76.2</v>
      </c>
      <c r="D18" s="65">
        <v>30.5</v>
      </c>
      <c r="E18" s="62">
        <f t="shared" si="0"/>
        <v>77.47</v>
      </c>
      <c r="F18" s="58">
        <v>31</v>
      </c>
      <c r="G18" s="62">
        <f t="shared" si="1"/>
        <v>78.74</v>
      </c>
      <c r="H18" s="58">
        <v>31</v>
      </c>
      <c r="I18" s="62">
        <f t="shared" si="2"/>
        <v>78.74</v>
      </c>
      <c r="J18" s="65">
        <v>31.5</v>
      </c>
      <c r="K18" s="62">
        <f t="shared" si="3"/>
        <v>80.01</v>
      </c>
    </row>
    <row r="19" customFormat="1" ht="17.1" customHeight="1" spans="1:11">
      <c r="A19" s="64" t="s">
        <v>30</v>
      </c>
      <c r="B19" s="58">
        <v>30</v>
      </c>
      <c r="C19" s="62">
        <f t="shared" si="4"/>
        <v>76.2</v>
      </c>
      <c r="D19" s="65">
        <v>32</v>
      </c>
      <c r="E19" s="62">
        <f t="shared" si="0"/>
        <v>81.28</v>
      </c>
      <c r="F19" s="58">
        <v>34</v>
      </c>
      <c r="G19" s="62">
        <f t="shared" si="1"/>
        <v>86.36</v>
      </c>
      <c r="H19" s="58">
        <v>36</v>
      </c>
      <c r="I19" s="62">
        <f t="shared" si="2"/>
        <v>91.44</v>
      </c>
      <c r="J19" s="58">
        <v>38</v>
      </c>
      <c r="K19" s="62">
        <f t="shared" si="3"/>
        <v>96.52</v>
      </c>
    </row>
    <row r="20" customFormat="1" ht="17.1" customHeight="1" spans="1:11">
      <c r="A20" s="64" t="s">
        <v>31</v>
      </c>
      <c r="B20" s="58">
        <v>40</v>
      </c>
      <c r="C20" s="62">
        <f t="shared" si="4"/>
        <v>101.6</v>
      </c>
      <c r="D20" s="65">
        <v>42</v>
      </c>
      <c r="E20" s="62">
        <f t="shared" si="0"/>
        <v>106.68</v>
      </c>
      <c r="F20" s="58">
        <v>44</v>
      </c>
      <c r="G20" s="62">
        <f t="shared" si="1"/>
        <v>111.76</v>
      </c>
      <c r="H20" s="58">
        <v>46</v>
      </c>
      <c r="I20" s="62">
        <f t="shared" si="2"/>
        <v>116.84</v>
      </c>
      <c r="J20" s="58">
        <v>48</v>
      </c>
      <c r="K20" s="62">
        <f t="shared" si="3"/>
        <v>121.92</v>
      </c>
    </row>
    <row r="21" customFormat="1" ht="17.1" customHeight="1" spans="1:11">
      <c r="A21" s="64" t="s">
        <v>32</v>
      </c>
      <c r="B21" s="65">
        <v>17.625</v>
      </c>
      <c r="C21" s="62">
        <f t="shared" si="4"/>
        <v>44.7675</v>
      </c>
      <c r="D21" s="65">
        <v>18.625</v>
      </c>
      <c r="E21" s="62">
        <f t="shared" si="0"/>
        <v>47.3075</v>
      </c>
      <c r="F21" s="65">
        <v>19.625</v>
      </c>
      <c r="G21" s="62">
        <f t="shared" si="1"/>
        <v>49.8475</v>
      </c>
      <c r="H21" s="65">
        <v>20.625</v>
      </c>
      <c r="I21" s="62">
        <f t="shared" si="2"/>
        <v>52.3875</v>
      </c>
      <c r="J21" s="65">
        <v>21.625</v>
      </c>
      <c r="K21" s="62">
        <f t="shared" si="3"/>
        <v>54.9275</v>
      </c>
    </row>
    <row r="22" customFormat="1" ht="17.1" customHeight="1" spans="1:11">
      <c r="A22" s="64" t="s">
        <v>33</v>
      </c>
      <c r="B22" s="58">
        <v>15</v>
      </c>
      <c r="C22" s="62">
        <f t="shared" si="4"/>
        <v>38.1</v>
      </c>
      <c r="D22" s="58">
        <v>16</v>
      </c>
      <c r="E22" s="62">
        <f t="shared" si="0"/>
        <v>40.64</v>
      </c>
      <c r="F22" s="58">
        <v>17</v>
      </c>
      <c r="G22" s="62">
        <f t="shared" si="1"/>
        <v>43.18</v>
      </c>
      <c r="H22" s="58">
        <v>18</v>
      </c>
      <c r="I22" s="62">
        <f t="shared" si="2"/>
        <v>45.72</v>
      </c>
      <c r="J22" s="58">
        <v>19</v>
      </c>
      <c r="K22" s="62">
        <f t="shared" si="3"/>
        <v>48.26</v>
      </c>
    </row>
    <row r="23" customFormat="1" ht="17.1" customHeight="1" spans="1:11">
      <c r="A23" s="64" t="s">
        <v>34</v>
      </c>
      <c r="B23" s="65">
        <v>10.375</v>
      </c>
      <c r="C23" s="62">
        <f t="shared" si="4"/>
        <v>26.3525</v>
      </c>
      <c r="D23" s="65">
        <v>10.625</v>
      </c>
      <c r="E23" s="62">
        <f t="shared" si="0"/>
        <v>26.9875</v>
      </c>
      <c r="F23" s="65">
        <v>10.875</v>
      </c>
      <c r="G23" s="62">
        <f t="shared" si="1"/>
        <v>27.6225</v>
      </c>
      <c r="H23" s="65">
        <v>11.125</v>
      </c>
      <c r="I23" s="62">
        <f t="shared" si="2"/>
        <v>28.2575</v>
      </c>
      <c r="J23" s="65">
        <v>11.375</v>
      </c>
      <c r="K23" s="62">
        <f t="shared" si="3"/>
        <v>28.8925</v>
      </c>
    </row>
    <row r="24" customFormat="1" ht="17.1" customHeight="1" spans="1:11">
      <c r="A24" s="64" t="s">
        <v>35</v>
      </c>
      <c r="B24" s="58">
        <v>13</v>
      </c>
      <c r="C24" s="62">
        <f t="shared" si="4"/>
        <v>33.02</v>
      </c>
      <c r="D24" s="65">
        <v>13.25</v>
      </c>
      <c r="E24" s="62">
        <f t="shared" si="0"/>
        <v>33.655</v>
      </c>
      <c r="F24" s="65">
        <v>13.5</v>
      </c>
      <c r="G24" s="62">
        <f t="shared" si="1"/>
        <v>34.29</v>
      </c>
      <c r="H24" s="65">
        <v>13.75</v>
      </c>
      <c r="I24" s="62">
        <f t="shared" si="2"/>
        <v>34.925</v>
      </c>
      <c r="J24" s="58">
        <v>14</v>
      </c>
      <c r="K24" s="62">
        <f t="shared" si="3"/>
        <v>35.56</v>
      </c>
    </row>
    <row r="25" customFormat="1" ht="17.1" customHeight="1" spans="1:11">
      <c r="A25" s="78" t="s">
        <v>36</v>
      </c>
      <c r="B25" s="69" t="s">
        <v>37</v>
      </c>
      <c r="C25" s="69"/>
      <c r="D25" s="69" t="s">
        <v>38</v>
      </c>
      <c r="E25" s="69"/>
      <c r="F25" s="69" t="s">
        <v>39</v>
      </c>
      <c r="G25" s="69"/>
      <c r="H25" s="69" t="s">
        <v>40</v>
      </c>
      <c r="I25" s="56"/>
      <c r="J25" s="69" t="s">
        <v>41</v>
      </c>
      <c r="K25" s="76"/>
    </row>
    <row r="26" s="25" customFormat="1" ht="17.1" customHeight="1" spans="1:11">
      <c r="A26" s="79" t="s">
        <v>42</v>
      </c>
      <c r="B26" s="70" t="s">
        <v>43</v>
      </c>
      <c r="C26" s="70"/>
      <c r="D26" s="70" t="s">
        <v>44</v>
      </c>
      <c r="E26" s="70"/>
      <c r="F26" s="70" t="s">
        <v>45</v>
      </c>
      <c r="G26" s="70"/>
      <c r="H26" s="70" t="s">
        <v>46</v>
      </c>
      <c r="I26" s="70"/>
      <c r="J26" s="70" t="s">
        <v>47</v>
      </c>
      <c r="K26" s="77"/>
    </row>
    <row r="27" ht="24.95" customHeight="1" spans="1:8">
      <c r="A27" s="71" t="s">
        <v>48</v>
      </c>
      <c r="B27" s="72"/>
      <c r="C27" s="72"/>
      <c r="D27" s="72"/>
      <c r="E27" s="72"/>
      <c r="F27" s="72"/>
      <c r="G27" s="72"/>
      <c r="H27" s="73"/>
    </row>
    <row r="28" ht="66" customHeight="1" spans="1:8">
      <c r="A28" s="74" t="s">
        <v>49</v>
      </c>
      <c r="B28" s="74"/>
      <c r="C28" s="74"/>
      <c r="D28" s="74"/>
      <c r="E28" s="74"/>
      <c r="F28" s="74"/>
      <c r="G28" s="74"/>
      <c r="H28" s="74"/>
    </row>
    <row r="29" ht="21" customHeight="1" spans="1:8">
      <c r="A29" s="74" t="s">
        <v>50</v>
      </c>
      <c r="B29" s="74"/>
      <c r="C29" s="74"/>
      <c r="D29" s="74"/>
      <c r="E29" s="74"/>
      <c r="F29" s="74"/>
      <c r="G29" s="74"/>
      <c r="H29" s="74"/>
    </row>
    <row r="30" ht="24.95" customHeight="1" spans="1:8">
      <c r="A30" s="80" t="s">
        <v>51</v>
      </c>
      <c r="B30" s="80"/>
      <c r="C30" s="80"/>
      <c r="D30" s="80"/>
      <c r="E30" s="80"/>
      <c r="F30" s="80"/>
      <c r="G30" s="80"/>
      <c r="H30" s="80"/>
    </row>
    <row r="31" ht="41" customHeight="1" spans="1:8">
      <c r="A31" s="74" t="s">
        <v>52</v>
      </c>
      <c r="B31" s="74"/>
      <c r="C31" s="74"/>
      <c r="D31" s="74"/>
      <c r="E31" s="74"/>
      <c r="F31" s="74"/>
      <c r="G31" s="74"/>
      <c r="H31" s="74"/>
    </row>
    <row r="32" s="23" customFormat="1" ht="28" customHeight="1" spans="1:16384">
      <c r="A32" s="74" t="s">
        <v>53</v>
      </c>
      <c r="B32" s="74"/>
      <c r="C32" s="74"/>
      <c r="D32" s="74"/>
      <c r="E32" s="74"/>
      <c r="F32" s="74"/>
      <c r="G32" s="74"/>
      <c r="H32" s="74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mergeCells count="20">
    <mergeCell ref="A1:H1"/>
    <mergeCell ref="B2:D2"/>
    <mergeCell ref="B3:D3"/>
    <mergeCell ref="B4:D4"/>
    <mergeCell ref="B5:D5"/>
    <mergeCell ref="B6:H6"/>
    <mergeCell ref="B8:H8"/>
    <mergeCell ref="B9:H9"/>
    <mergeCell ref="B10:H10"/>
    <mergeCell ref="B11:H11"/>
    <mergeCell ref="B12:H12"/>
    <mergeCell ref="A13:G13"/>
    <mergeCell ref="A27:H27"/>
    <mergeCell ref="A28:H28"/>
    <mergeCell ref="A29:H29"/>
    <mergeCell ref="A30:H30"/>
    <mergeCell ref="A31:H31"/>
    <mergeCell ref="A32:H32"/>
    <mergeCell ref="A14:A15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J31" sqref="J31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67" width="9" style="23"/>
  </cols>
  <sheetData>
    <row r="1" ht="30" customHeight="1" spans="1:8">
      <c r="A1" s="26" t="s">
        <v>54</v>
      </c>
      <c r="B1" s="27"/>
      <c r="C1" s="27"/>
      <c r="D1" s="27"/>
      <c r="E1" s="27"/>
      <c r="F1" s="27"/>
      <c r="G1" s="27"/>
      <c r="H1" s="28"/>
    </row>
    <row r="2" ht="41.1" customHeight="1" spans="1:8">
      <c r="A2" s="29" t="s">
        <v>55</v>
      </c>
      <c r="B2" s="30" t="s">
        <v>2</v>
      </c>
      <c r="C2" s="30"/>
      <c r="D2" s="30"/>
      <c r="E2" s="31"/>
      <c r="F2" s="32"/>
      <c r="G2" s="32"/>
      <c r="H2" s="33"/>
    </row>
    <row r="3" ht="57.95" customHeight="1" spans="1:8">
      <c r="A3" s="29" t="s">
        <v>56</v>
      </c>
      <c r="B3" s="34" t="s">
        <v>57</v>
      </c>
      <c r="C3" s="34"/>
      <c r="D3" s="34"/>
      <c r="E3" s="35"/>
      <c r="F3" s="36"/>
      <c r="G3" s="36"/>
      <c r="H3" s="37"/>
    </row>
    <row r="4" ht="51" customHeight="1" spans="1:8">
      <c r="A4" s="29" t="s">
        <v>58</v>
      </c>
      <c r="B4" s="34" t="s">
        <v>6</v>
      </c>
      <c r="C4" s="34"/>
      <c r="D4" s="34"/>
      <c r="E4" s="35"/>
      <c r="F4" s="36"/>
      <c r="G4" s="36"/>
      <c r="H4" s="37"/>
    </row>
    <row r="5" s="23" customFormat="1" ht="50" customHeight="1" spans="1:8">
      <c r="A5" s="29" t="s">
        <v>59</v>
      </c>
      <c r="B5" s="38" t="s">
        <v>60</v>
      </c>
      <c r="C5" s="38"/>
      <c r="D5" s="38"/>
      <c r="E5" s="39"/>
      <c r="F5" s="40"/>
      <c r="G5" s="40"/>
      <c r="H5" s="41"/>
    </row>
    <row r="6" ht="20.1" customHeight="1" spans="1:8">
      <c r="A6" s="29" t="s">
        <v>61</v>
      </c>
      <c r="B6" s="42" t="s">
        <v>10</v>
      </c>
      <c r="C6" s="43"/>
      <c r="D6" s="43"/>
      <c r="E6" s="44"/>
      <c r="F6" s="44"/>
      <c r="G6" s="44"/>
      <c r="H6" s="45"/>
    </row>
    <row r="7" customFormat="1" ht="20.1" customHeight="1" spans="1:8">
      <c r="A7" s="29" t="s">
        <v>62</v>
      </c>
      <c r="B7" s="46" t="s">
        <v>12</v>
      </c>
      <c r="C7" s="44"/>
      <c r="D7" s="44"/>
      <c r="E7" s="44"/>
      <c r="F7" s="44"/>
      <c r="G7" s="44"/>
      <c r="H7" s="45"/>
    </row>
    <row r="8" s="24" customFormat="1" ht="38.1" customHeight="1" spans="1:8">
      <c r="A8" s="47" t="s">
        <v>63</v>
      </c>
      <c r="B8" s="48" t="s">
        <v>64</v>
      </c>
      <c r="C8" s="49"/>
      <c r="D8" s="49"/>
      <c r="E8" s="49"/>
      <c r="F8" s="49"/>
      <c r="G8" s="49"/>
      <c r="H8" s="50"/>
    </row>
    <row r="9" s="24" customFormat="1" ht="38.1" customHeight="1" spans="1:8">
      <c r="A9" s="47" t="s">
        <v>65</v>
      </c>
      <c r="B9" s="48" t="s">
        <v>66</v>
      </c>
      <c r="C9" s="49"/>
      <c r="D9" s="49"/>
      <c r="E9" s="49"/>
      <c r="F9" s="49"/>
      <c r="G9" s="49"/>
      <c r="H9" s="50"/>
    </row>
    <row r="10" ht="20.1" customHeight="1" spans="1:8">
      <c r="A10" s="29" t="s">
        <v>67</v>
      </c>
      <c r="B10" s="46" t="s">
        <v>68</v>
      </c>
      <c r="C10" s="44"/>
      <c r="D10" s="44"/>
      <c r="E10" s="44"/>
      <c r="F10" s="44"/>
      <c r="G10" s="44"/>
      <c r="H10" s="45"/>
    </row>
    <row r="11" ht="20.1" customHeight="1" spans="1:8">
      <c r="A11" s="29" t="s">
        <v>69</v>
      </c>
      <c r="B11" s="46" t="s">
        <v>20</v>
      </c>
      <c r="C11" s="44"/>
      <c r="D11" s="44"/>
      <c r="E11" s="44"/>
      <c r="F11" s="44"/>
      <c r="G11" s="44"/>
      <c r="H11" s="45"/>
    </row>
    <row r="12" ht="20.1" customHeight="1" spans="1:8">
      <c r="A12" s="51" t="s">
        <v>70</v>
      </c>
      <c r="B12" s="52" t="s">
        <v>22</v>
      </c>
      <c r="C12" s="53"/>
      <c r="D12" s="53"/>
      <c r="E12" s="53"/>
      <c r="F12" s="53"/>
      <c r="G12" s="53"/>
      <c r="H12" s="54"/>
    </row>
    <row r="13" customFormat="1" ht="17.1" customHeight="1" spans="1:11">
      <c r="A13" s="55" t="s">
        <v>71</v>
      </c>
      <c r="B13" s="55"/>
      <c r="C13" s="55"/>
      <c r="D13" s="55"/>
      <c r="E13" s="55"/>
      <c r="F13" s="55"/>
      <c r="G13" s="55"/>
      <c r="H13" s="56"/>
      <c r="I13" s="75"/>
      <c r="J13" s="75"/>
      <c r="K13" s="75"/>
    </row>
    <row r="14" customFormat="1" ht="17.1" customHeight="1" spans="1:11">
      <c r="A14" s="57" t="s">
        <v>72</v>
      </c>
      <c r="B14" s="58" t="s">
        <v>73</v>
      </c>
      <c r="C14" s="58" t="s">
        <v>74</v>
      </c>
      <c r="D14" s="58" t="s">
        <v>73</v>
      </c>
      <c r="E14" s="58" t="s">
        <v>74</v>
      </c>
      <c r="F14" s="58" t="s">
        <v>73</v>
      </c>
      <c r="G14" s="58" t="s">
        <v>74</v>
      </c>
      <c r="H14" s="58" t="s">
        <v>73</v>
      </c>
      <c r="I14" s="58" t="s">
        <v>74</v>
      </c>
      <c r="J14" s="58" t="s">
        <v>73</v>
      </c>
      <c r="K14" s="58" t="s">
        <v>74</v>
      </c>
    </row>
    <row r="15" customFormat="1" ht="17.25" customHeight="1" spans="1:11">
      <c r="A15" s="57"/>
      <c r="B15" s="58">
        <v>30</v>
      </c>
      <c r="C15" s="58">
        <v>30</v>
      </c>
      <c r="D15" s="58">
        <v>32</v>
      </c>
      <c r="E15" s="58">
        <v>32</v>
      </c>
      <c r="F15" s="58">
        <v>34</v>
      </c>
      <c r="G15" s="59">
        <v>34</v>
      </c>
      <c r="H15" s="58">
        <v>36</v>
      </c>
      <c r="I15" s="75">
        <v>36</v>
      </c>
      <c r="J15" s="59">
        <v>38</v>
      </c>
      <c r="K15" s="75">
        <v>38</v>
      </c>
    </row>
    <row r="16" customFormat="1" ht="17.1" customHeight="1" spans="1:11">
      <c r="A16" s="60" t="s">
        <v>75</v>
      </c>
      <c r="B16" s="61">
        <v>41.125</v>
      </c>
      <c r="C16" s="62">
        <f t="shared" ref="C16:G16" si="0">B16*2.54</f>
        <v>104.4575</v>
      </c>
      <c r="D16" s="63">
        <v>41.75</v>
      </c>
      <c r="E16" s="62">
        <f t="shared" si="0"/>
        <v>106.045</v>
      </c>
      <c r="F16" s="61">
        <v>42.375</v>
      </c>
      <c r="G16" s="62">
        <f t="shared" si="0"/>
        <v>107.6325</v>
      </c>
      <c r="H16" s="61">
        <v>43</v>
      </c>
      <c r="I16" s="62">
        <f t="shared" ref="I16:I24" si="1">H16*2.54</f>
        <v>109.22</v>
      </c>
      <c r="J16" s="61">
        <v>43.625</v>
      </c>
      <c r="K16" s="62">
        <f t="shared" ref="K16:K24" si="2">J16*2.54</f>
        <v>110.8075</v>
      </c>
    </row>
    <row r="17" customFormat="1" ht="17.1" customHeight="1" spans="1:11">
      <c r="A17" s="64" t="s">
        <v>76</v>
      </c>
      <c r="B17" s="65">
        <v>30.125</v>
      </c>
      <c r="C17" s="62">
        <f t="shared" ref="C17:G17" si="3">B17*2.54</f>
        <v>76.5175</v>
      </c>
      <c r="D17" s="66">
        <v>30.5</v>
      </c>
      <c r="E17" s="62">
        <f t="shared" si="3"/>
        <v>77.47</v>
      </c>
      <c r="F17" s="65">
        <v>30.875</v>
      </c>
      <c r="G17" s="62">
        <f t="shared" si="3"/>
        <v>78.4225</v>
      </c>
      <c r="H17" s="65">
        <v>31.25</v>
      </c>
      <c r="I17" s="62">
        <f t="shared" si="1"/>
        <v>79.375</v>
      </c>
      <c r="J17" s="65">
        <v>31.625</v>
      </c>
      <c r="K17" s="62">
        <f t="shared" si="2"/>
        <v>80.3275</v>
      </c>
    </row>
    <row r="18" customFormat="1" ht="17.1" customHeight="1" spans="1:11">
      <c r="A18" s="60" t="s">
        <v>29</v>
      </c>
      <c r="B18" s="58">
        <v>30</v>
      </c>
      <c r="C18" s="62">
        <f t="shared" ref="C18:G18" si="4">B18*2.54</f>
        <v>76.2</v>
      </c>
      <c r="D18" s="65">
        <v>30.5</v>
      </c>
      <c r="E18" s="62">
        <f t="shared" si="4"/>
        <v>77.47</v>
      </c>
      <c r="F18" s="58">
        <v>31</v>
      </c>
      <c r="G18" s="62">
        <f t="shared" si="4"/>
        <v>78.74</v>
      </c>
      <c r="H18" s="58">
        <v>31</v>
      </c>
      <c r="I18" s="62">
        <f t="shared" si="1"/>
        <v>78.74</v>
      </c>
      <c r="J18" s="65">
        <v>31.5</v>
      </c>
      <c r="K18" s="62">
        <f t="shared" si="2"/>
        <v>80.01</v>
      </c>
    </row>
    <row r="19" customFormat="1" ht="17.1" customHeight="1" spans="1:11">
      <c r="A19" s="67" t="s">
        <v>77</v>
      </c>
      <c r="B19" s="58">
        <v>30</v>
      </c>
      <c r="C19" s="62">
        <f t="shared" ref="C19:G19" si="5">B19*2.54</f>
        <v>76.2</v>
      </c>
      <c r="D19" s="65">
        <v>32</v>
      </c>
      <c r="E19" s="62">
        <f t="shared" si="5"/>
        <v>81.28</v>
      </c>
      <c r="F19" s="58">
        <v>34</v>
      </c>
      <c r="G19" s="62">
        <f t="shared" si="5"/>
        <v>86.36</v>
      </c>
      <c r="H19" s="58">
        <v>36</v>
      </c>
      <c r="I19" s="62">
        <f t="shared" si="1"/>
        <v>91.44</v>
      </c>
      <c r="J19" s="58">
        <v>38</v>
      </c>
      <c r="K19" s="62">
        <f t="shared" si="2"/>
        <v>96.52</v>
      </c>
    </row>
    <row r="20" customFormat="1" ht="17.1" customHeight="1" spans="1:11">
      <c r="A20" s="68" t="s">
        <v>78</v>
      </c>
      <c r="B20" s="58">
        <v>40</v>
      </c>
      <c r="C20" s="62">
        <f t="shared" ref="C20:G20" si="6">B20*2.54</f>
        <v>101.6</v>
      </c>
      <c r="D20" s="65">
        <v>42</v>
      </c>
      <c r="E20" s="62">
        <f t="shared" si="6"/>
        <v>106.68</v>
      </c>
      <c r="F20" s="58">
        <v>44</v>
      </c>
      <c r="G20" s="62">
        <f t="shared" si="6"/>
        <v>111.76</v>
      </c>
      <c r="H20" s="58">
        <v>46</v>
      </c>
      <c r="I20" s="62">
        <f t="shared" si="1"/>
        <v>116.84</v>
      </c>
      <c r="J20" s="58">
        <v>48</v>
      </c>
      <c r="K20" s="62">
        <f t="shared" si="2"/>
        <v>121.92</v>
      </c>
    </row>
    <row r="21" customFormat="1" ht="17.1" customHeight="1" spans="1:11">
      <c r="A21" s="64" t="s">
        <v>79</v>
      </c>
      <c r="B21" s="65">
        <v>17.625</v>
      </c>
      <c r="C21" s="62">
        <f t="shared" ref="C21:G21" si="7">B21*2.54</f>
        <v>44.7675</v>
      </c>
      <c r="D21" s="65">
        <v>18.625</v>
      </c>
      <c r="E21" s="62">
        <f t="shared" si="7"/>
        <v>47.3075</v>
      </c>
      <c r="F21" s="65">
        <v>19.625</v>
      </c>
      <c r="G21" s="62">
        <f t="shared" si="7"/>
        <v>49.8475</v>
      </c>
      <c r="H21" s="65">
        <v>20.625</v>
      </c>
      <c r="I21" s="62">
        <f t="shared" si="1"/>
        <v>52.3875</v>
      </c>
      <c r="J21" s="65">
        <v>21.625</v>
      </c>
      <c r="K21" s="62">
        <f t="shared" si="2"/>
        <v>54.9275</v>
      </c>
    </row>
    <row r="22" customFormat="1" ht="17.1" customHeight="1" spans="1:11">
      <c r="A22" s="64" t="s">
        <v>80</v>
      </c>
      <c r="B22" s="58">
        <v>15</v>
      </c>
      <c r="C22" s="62">
        <f t="shared" ref="C22:G22" si="8">B22*2.54</f>
        <v>38.1</v>
      </c>
      <c r="D22" s="58">
        <v>16</v>
      </c>
      <c r="E22" s="62">
        <f t="shared" si="8"/>
        <v>40.64</v>
      </c>
      <c r="F22" s="58">
        <v>17</v>
      </c>
      <c r="G22" s="62">
        <f t="shared" si="8"/>
        <v>43.18</v>
      </c>
      <c r="H22" s="58">
        <v>18</v>
      </c>
      <c r="I22" s="62">
        <f t="shared" si="1"/>
        <v>45.72</v>
      </c>
      <c r="J22" s="58">
        <v>19</v>
      </c>
      <c r="K22" s="62">
        <f t="shared" si="2"/>
        <v>48.26</v>
      </c>
    </row>
    <row r="23" customFormat="1" ht="17.1" customHeight="1" spans="1:11">
      <c r="A23" s="64" t="s">
        <v>81</v>
      </c>
      <c r="B23" s="65">
        <v>10.375</v>
      </c>
      <c r="C23" s="62">
        <f t="shared" ref="C23:G23" si="9">B23*2.54</f>
        <v>26.3525</v>
      </c>
      <c r="D23" s="65">
        <v>10.625</v>
      </c>
      <c r="E23" s="62">
        <f t="shared" si="9"/>
        <v>26.9875</v>
      </c>
      <c r="F23" s="65">
        <v>10.875</v>
      </c>
      <c r="G23" s="62">
        <f t="shared" si="9"/>
        <v>27.6225</v>
      </c>
      <c r="H23" s="65">
        <v>11.125</v>
      </c>
      <c r="I23" s="62">
        <f t="shared" si="1"/>
        <v>28.2575</v>
      </c>
      <c r="J23" s="65">
        <v>11.375</v>
      </c>
      <c r="K23" s="62">
        <f t="shared" si="2"/>
        <v>28.8925</v>
      </c>
    </row>
    <row r="24" customFormat="1" ht="17.1" customHeight="1" spans="1:11">
      <c r="A24" s="64" t="s">
        <v>82</v>
      </c>
      <c r="B24" s="58">
        <v>13</v>
      </c>
      <c r="C24" s="62">
        <f t="shared" ref="C24:G24" si="10">B24*2.54</f>
        <v>33.02</v>
      </c>
      <c r="D24" s="65">
        <v>13.25</v>
      </c>
      <c r="E24" s="62">
        <f t="shared" si="10"/>
        <v>33.655</v>
      </c>
      <c r="F24" s="65">
        <v>13.5</v>
      </c>
      <c r="G24" s="62">
        <f t="shared" si="10"/>
        <v>34.29</v>
      </c>
      <c r="H24" s="65">
        <v>13.75</v>
      </c>
      <c r="I24" s="62">
        <f t="shared" si="1"/>
        <v>34.925</v>
      </c>
      <c r="J24" s="58">
        <v>14</v>
      </c>
      <c r="K24" s="62">
        <f t="shared" si="2"/>
        <v>35.56</v>
      </c>
    </row>
    <row r="25" customFormat="1" ht="17.1" customHeight="1" spans="1:11">
      <c r="A25" s="67" t="s">
        <v>83</v>
      </c>
      <c r="B25" s="69" t="s">
        <v>37</v>
      </c>
      <c r="C25" s="69"/>
      <c r="D25" s="69" t="s">
        <v>38</v>
      </c>
      <c r="E25" s="69"/>
      <c r="F25" s="69" t="s">
        <v>39</v>
      </c>
      <c r="G25" s="69"/>
      <c r="H25" s="69" t="s">
        <v>40</v>
      </c>
      <c r="I25" s="56"/>
      <c r="J25" s="69" t="s">
        <v>41</v>
      </c>
      <c r="K25" s="76"/>
    </row>
    <row r="26" s="25" customFormat="1" ht="17.1" customHeight="1" spans="1:11">
      <c r="A26" s="67" t="s">
        <v>84</v>
      </c>
      <c r="B26" s="70" t="s">
        <v>43</v>
      </c>
      <c r="C26" s="70"/>
      <c r="D26" s="70" t="s">
        <v>44</v>
      </c>
      <c r="E26" s="70"/>
      <c r="F26" s="70" t="s">
        <v>45</v>
      </c>
      <c r="G26" s="70"/>
      <c r="H26" s="70" t="s">
        <v>46</v>
      </c>
      <c r="I26" s="70"/>
      <c r="J26" s="70" t="s">
        <v>47</v>
      </c>
      <c r="K26" s="77"/>
    </row>
    <row r="27" ht="24.95" customHeight="1" spans="1:8">
      <c r="A27" s="71" t="s">
        <v>85</v>
      </c>
      <c r="B27" s="72"/>
      <c r="C27" s="72"/>
      <c r="D27" s="72"/>
      <c r="E27" s="72"/>
      <c r="F27" s="72"/>
      <c r="G27" s="72"/>
      <c r="H27" s="73"/>
    </row>
    <row r="28" ht="94" customHeight="1" spans="1:8">
      <c r="A28" s="74" t="s">
        <v>86</v>
      </c>
      <c r="B28" s="74"/>
      <c r="C28" s="74"/>
      <c r="D28" s="74"/>
      <c r="E28" s="74"/>
      <c r="F28" s="74"/>
      <c r="G28" s="74"/>
      <c r="H28" s="74"/>
    </row>
    <row r="29" ht="21" customHeight="1" spans="1:8">
      <c r="A29" s="74" t="s">
        <v>87</v>
      </c>
      <c r="B29" s="74"/>
      <c r="C29" s="74"/>
      <c r="D29" s="74"/>
      <c r="E29" s="74"/>
      <c r="F29" s="74"/>
      <c r="G29" s="74"/>
      <c r="H29" s="74"/>
    </row>
    <row r="30" ht="50" customHeight="1" spans="1:8">
      <c r="A30" s="74" t="s">
        <v>88</v>
      </c>
      <c r="B30" s="74"/>
      <c r="C30" s="74"/>
      <c r="D30" s="74"/>
      <c r="E30" s="74"/>
      <c r="F30" s="74"/>
      <c r="G30" s="74"/>
      <c r="H30" s="74"/>
    </row>
    <row r="31" ht="54" customHeight="1" spans="1:8">
      <c r="A31" s="74" t="s">
        <v>89</v>
      </c>
      <c r="B31" s="74"/>
      <c r="C31" s="74"/>
      <c r="D31" s="74"/>
      <c r="E31" s="74"/>
      <c r="F31" s="74"/>
      <c r="G31" s="74"/>
      <c r="H31" s="74"/>
    </row>
    <row r="32" s="23" customFormat="1" ht="36" customHeight="1" spans="1:16384">
      <c r="A32" s="74" t="s">
        <v>90</v>
      </c>
      <c r="B32" s="74"/>
      <c r="C32" s="74"/>
      <c r="D32" s="74"/>
      <c r="E32" s="74"/>
      <c r="F32" s="74"/>
      <c r="G32" s="74"/>
      <c r="H32" s="74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</sheetData>
  <mergeCells count="20">
    <mergeCell ref="A1:H1"/>
    <mergeCell ref="B2:D2"/>
    <mergeCell ref="B3:D3"/>
    <mergeCell ref="B4:D4"/>
    <mergeCell ref="B5:D5"/>
    <mergeCell ref="B6:H6"/>
    <mergeCell ref="B8:H8"/>
    <mergeCell ref="B9:H9"/>
    <mergeCell ref="B10:H10"/>
    <mergeCell ref="B11:H11"/>
    <mergeCell ref="B12:H12"/>
    <mergeCell ref="A13:G13"/>
    <mergeCell ref="A27:H27"/>
    <mergeCell ref="A28:H28"/>
    <mergeCell ref="A29:H29"/>
    <mergeCell ref="A30:H30"/>
    <mergeCell ref="A31:H31"/>
    <mergeCell ref="A32:H32"/>
    <mergeCell ref="A14:A15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D29" sqref="D29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91</v>
      </c>
      <c r="C1" s="4"/>
      <c r="D1" s="5" t="s">
        <v>92</v>
      </c>
      <c r="E1" s="4"/>
      <c r="F1" s="4"/>
      <c r="G1" s="4"/>
      <c r="H1" s="2"/>
      <c r="I1" s="16"/>
      <c r="J1" s="17" t="s">
        <v>93</v>
      </c>
      <c r="K1" s="18"/>
      <c r="L1" s="18"/>
      <c r="M1" s="18"/>
      <c r="N1" s="18"/>
      <c r="O1" s="18"/>
    </row>
    <row r="2" ht="14.25" spans="1:15">
      <c r="A2" s="6"/>
      <c r="B2" s="7" t="s">
        <v>94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95</v>
      </c>
      <c r="C3" s="4"/>
      <c r="D3" s="5" t="s">
        <v>96</v>
      </c>
      <c r="E3" s="4"/>
      <c r="F3" s="4"/>
      <c r="G3" s="4"/>
      <c r="H3" s="2"/>
      <c r="I3" s="16"/>
      <c r="J3" s="17" t="s">
        <v>97</v>
      </c>
      <c r="K3" s="18"/>
      <c r="L3" s="18"/>
      <c r="M3" s="18"/>
      <c r="N3" s="18"/>
      <c r="O3" s="18"/>
    </row>
    <row r="4" ht="14.25" spans="1:15">
      <c r="A4" s="6"/>
      <c r="B4" s="7" t="s">
        <v>98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99</v>
      </c>
      <c r="B5" s="10" t="s">
        <v>100</v>
      </c>
      <c r="C5" s="4"/>
      <c r="D5" s="5" t="s">
        <v>101</v>
      </c>
      <c r="E5" s="4"/>
      <c r="F5" s="4"/>
      <c r="G5" s="4"/>
      <c r="H5" s="2"/>
      <c r="I5" s="16"/>
      <c r="J5" s="17" t="s">
        <v>102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103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99</v>
      </c>
      <c r="B7" s="4" t="s">
        <v>104</v>
      </c>
      <c r="C7" s="4"/>
      <c r="D7" s="5" t="s">
        <v>105</v>
      </c>
      <c r="E7" s="4"/>
      <c r="F7" s="4"/>
      <c r="G7" s="4"/>
      <c r="H7" s="2"/>
      <c r="I7" s="16"/>
      <c r="J7" s="17" t="s">
        <v>106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107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9" t="s">
        <v>99</v>
      </c>
      <c r="B9" s="4" t="s">
        <v>108</v>
      </c>
      <c r="C9" s="4"/>
      <c r="D9" s="5" t="s">
        <v>109</v>
      </c>
      <c r="E9" s="4"/>
      <c r="F9" s="4"/>
      <c r="G9" s="4"/>
      <c r="H9" s="12" t="s">
        <v>99</v>
      </c>
      <c r="I9" s="16"/>
      <c r="J9" s="17" t="s">
        <v>110</v>
      </c>
      <c r="K9" s="18"/>
      <c r="L9" s="18"/>
      <c r="M9" s="18"/>
      <c r="N9" s="18"/>
      <c r="O9" s="18"/>
    </row>
    <row r="10" ht="14.25" spans="1:15">
      <c r="A10" s="11"/>
      <c r="B10" s="7" t="s">
        <v>111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2"/>
      <c r="B11" s="3" t="s">
        <v>112</v>
      </c>
      <c r="C11" s="4"/>
      <c r="D11" s="14" t="s">
        <v>113</v>
      </c>
      <c r="E11" s="4"/>
      <c r="F11" s="4"/>
      <c r="G11" s="4"/>
      <c r="H11" s="2"/>
      <c r="I11" s="16"/>
      <c r="J11" s="17" t="s">
        <v>114</v>
      </c>
      <c r="K11" s="18"/>
      <c r="L11" s="18"/>
      <c r="M11" s="18"/>
      <c r="N11" s="18"/>
      <c r="O11" s="18"/>
    </row>
    <row r="12" ht="14.25" spans="1:15">
      <c r="A12" s="6"/>
      <c r="B12" s="15" t="s">
        <v>115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99</v>
      </c>
      <c r="B13" s="4" t="s">
        <v>116</v>
      </c>
      <c r="C13" s="4"/>
      <c r="D13" s="5" t="s">
        <v>117</v>
      </c>
      <c r="E13" s="4"/>
      <c r="F13" s="4"/>
      <c r="G13" s="4"/>
      <c r="H13" s="2"/>
      <c r="I13" s="16"/>
      <c r="J13" s="17" t="s">
        <v>118</v>
      </c>
      <c r="K13" s="18"/>
      <c r="L13" s="18"/>
      <c r="M13" s="18"/>
      <c r="N13" s="18"/>
      <c r="O13" s="18"/>
    </row>
    <row r="14" ht="14.25" spans="1:15">
      <c r="A14" s="11"/>
      <c r="B14" s="7" t="s">
        <v>119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2"/>
      <c r="B15" s="4" t="s">
        <v>120</v>
      </c>
      <c r="C15" s="4"/>
      <c r="D15" s="14" t="s">
        <v>121</v>
      </c>
      <c r="E15" s="4"/>
      <c r="F15" s="4"/>
      <c r="G15" s="4"/>
      <c r="H15" s="2"/>
      <c r="I15" s="16"/>
      <c r="J15" s="17" t="s">
        <v>122</v>
      </c>
      <c r="K15" s="18"/>
      <c r="L15" s="18"/>
      <c r="M15" s="18"/>
      <c r="N15" s="18"/>
      <c r="O15" s="18"/>
    </row>
    <row r="16" ht="14.25" spans="1:15">
      <c r="A16" s="6"/>
      <c r="B16" s="7" t="s">
        <v>123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2"/>
      <c r="B17" s="4" t="s">
        <v>124</v>
      </c>
      <c r="C17" s="4"/>
      <c r="D17" s="5" t="s">
        <v>125</v>
      </c>
      <c r="E17" s="4"/>
      <c r="F17" s="4"/>
      <c r="G17" s="4"/>
      <c r="H17" s="2"/>
      <c r="I17" s="16"/>
      <c r="J17" s="17" t="s">
        <v>126</v>
      </c>
      <c r="K17" s="18"/>
      <c r="L17" s="18"/>
      <c r="M17" s="18"/>
      <c r="N17" s="18"/>
      <c r="O17" s="18"/>
    </row>
    <row r="18" ht="14.25" spans="1:15">
      <c r="A18" s="6"/>
      <c r="B18" s="7" t="s">
        <v>127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99</v>
      </c>
      <c r="B19" s="4" t="s">
        <v>128</v>
      </c>
      <c r="C19" s="4"/>
      <c r="D19" s="5" t="s">
        <v>129</v>
      </c>
      <c r="E19" s="4"/>
      <c r="F19" s="4"/>
      <c r="G19" s="4"/>
      <c r="H19" s="2"/>
      <c r="I19" s="16"/>
      <c r="J19" s="17" t="s">
        <v>130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131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132</v>
      </c>
      <c r="C21" s="4"/>
      <c r="D21" s="5" t="s">
        <v>133</v>
      </c>
      <c r="E21" s="4"/>
      <c r="F21" s="4"/>
      <c r="G21" s="4"/>
      <c r="H21" s="2"/>
      <c r="I21" s="16"/>
      <c r="J21" s="17" t="s">
        <v>134</v>
      </c>
      <c r="K21" s="18"/>
      <c r="L21" s="18"/>
      <c r="M21" s="18"/>
      <c r="N21" s="18"/>
      <c r="O21" s="18"/>
    </row>
    <row r="22" ht="14.25" spans="1:15">
      <c r="A22" s="6"/>
      <c r="B22" s="7" t="s">
        <v>135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9" t="s">
        <v>99</v>
      </c>
      <c r="B23" s="3" t="s">
        <v>136</v>
      </c>
      <c r="C23" s="4"/>
      <c r="D23" s="14" t="s">
        <v>137</v>
      </c>
      <c r="E23" s="4"/>
      <c r="F23" s="4"/>
      <c r="G23" s="4"/>
      <c r="H23" s="2"/>
      <c r="I23" s="16"/>
      <c r="J23" s="17" t="s">
        <v>138</v>
      </c>
      <c r="K23" s="18"/>
      <c r="L23" s="18"/>
      <c r="M23" s="18"/>
      <c r="N23" s="18"/>
      <c r="O23" s="18"/>
    </row>
    <row r="24" ht="14.25" spans="1:15">
      <c r="A24" s="11"/>
      <c r="B24" s="15" t="s">
        <v>139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140</v>
      </c>
      <c r="C25" s="4"/>
      <c r="D25" s="14" t="s">
        <v>141</v>
      </c>
      <c r="E25" s="4"/>
      <c r="F25" s="4"/>
      <c r="G25" s="4"/>
      <c r="H25" s="2"/>
      <c r="I25" s="16"/>
      <c r="J25" s="17" t="s">
        <v>142</v>
      </c>
      <c r="K25" s="18"/>
      <c r="L25" s="18"/>
      <c r="M25" s="18"/>
      <c r="N25" s="18"/>
      <c r="O25" s="18"/>
    </row>
    <row r="26" ht="14.25" spans="1:15">
      <c r="A26" s="6"/>
      <c r="B26" s="15" t="s">
        <v>143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144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145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146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147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2022-06-27T08:33:52Z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94CC122669D749C2A69894EDB2727242</vt:lpwstr>
  </property>
</Properties>
</file>